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livejohnshopkins-my.sharepoint.com/personal/skamen2_jh_edu/Documents/Documents/EP SSE Leadership/Degree Audit Form/"/>
    </mc:Choice>
  </mc:AlternateContent>
  <xr:revisionPtr revIDLastSave="34" documentId="8_{5D0A7875-0EFB-4E68-8C9D-6C6C9C6231E4}" xr6:coauthVersionLast="47" xr6:coauthVersionMax="47" xr10:uidLastSave="{EFE09091-9C43-4BA9-99B4-3BB640F3DCB6}"/>
  <bookViews>
    <workbookView xWindow="28680" yWindow="-120" windowWidth="29040" windowHeight="15840" xr2:uid="{00000000-000D-0000-FFFF-FFFF00000000}"/>
  </bookViews>
  <sheets>
    <sheet name="SSE MS" sheetId="1" r:id="rId1"/>
    <sheet name="Course Requirements Lis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 l="1"/>
  <c r="G20" i="1"/>
  <c r="G21" i="1"/>
  <c r="G22" i="1"/>
  <c r="G24" i="1"/>
  <c r="G18" i="1"/>
</calcChain>
</file>

<file path=xl/sharedStrings.xml><?xml version="1.0" encoding="utf-8"?>
<sst xmlns="http://schemas.openxmlformats.org/spreadsheetml/2006/main" count="185" uniqueCount="115">
  <si>
    <t>MS IN SPACE SYSTEMS ENGINEERING</t>
  </si>
  <si>
    <t>*This is for planning purposes only. This plan is only approved once you receive confirmation from your advisor.</t>
  </si>
  <si>
    <t>A total of ten courses (at least three at the 700-level) must be completed within five years. The curriculum consists of five core courses and five electives chosen by the student in consultation with their advisor. The curriculum is designed to provide maximum flexibility to students, enabling them to customize their five electives based on their educational needs and career goals. Only one C-range grade (C+, C, or C–) can count toward the master’s degree. All courses in the Space Systems Engineering program may be completed remotely (online or via virtual-live), except for the program capstone EN.675.710 Small Satellite Development and Experimentation, which includes a requirement that students attend a specified residency weekend at the APL campus to complete the laboratory component.</t>
  </si>
  <si>
    <t>Requirements</t>
  </si>
  <si>
    <t>Course Number</t>
  </si>
  <si>
    <t>Course Name</t>
  </si>
  <si>
    <t>Core</t>
  </si>
  <si>
    <t>CORE</t>
  </si>
  <si>
    <t xml:space="preserve">Elective </t>
  </si>
  <si>
    <t>SSE Elective</t>
  </si>
  <si>
    <t>Core Courses</t>
  </si>
  <si>
    <t>MODE OF STUDY</t>
  </si>
  <si>
    <t>675.600 </t>
  </si>
  <si>
    <t> Systems Engineering for Space</t>
  </si>
  <si>
    <t>Online</t>
  </si>
  <si>
    <t>675.601 </t>
  </si>
  <si>
    <t> Fundamentals of Engineering Space Systems I</t>
  </si>
  <si>
    <t>675.602 </t>
  </si>
  <si>
    <t> Fundamentals of Engineering Space Systems II</t>
  </si>
  <si>
    <t>675.701 </t>
  </si>
  <si>
    <t> Applications of Space Systems Engineering</t>
  </si>
  <si>
    <t>675.710 </t>
  </si>
  <si>
    <t> Small Satellite Development and Experimentation</t>
  </si>
  <si>
    <t>Electives</t>
  </si>
  <si>
    <t>675.621 </t>
  </si>
  <si>
    <t>675.622 </t>
  </si>
  <si>
    <t>675.641 </t>
  </si>
  <si>
    <t>675.650 </t>
  </si>
  <si>
    <t>675.691 </t>
  </si>
  <si>
    <t>675.711 </t>
  </si>
  <si>
    <t>675.712 </t>
  </si>
  <si>
    <t>675.713 </t>
  </si>
  <si>
    <t>675.731 </t>
  </si>
  <si>
    <t>675.732 </t>
  </si>
  <si>
    <t>675.740 </t>
  </si>
  <si>
    <t>675.751 </t>
  </si>
  <si>
    <t>675.752 </t>
  </si>
  <si>
    <t>675.753 </t>
  </si>
  <si>
    <t>675.754 </t>
  </si>
  <si>
    <t>675.756 </t>
  </si>
  <si>
    <t>Virtual Live</t>
  </si>
  <si>
    <t>675.761 </t>
  </si>
  <si>
    <t>675.768 </t>
  </si>
  <si>
    <t>675.771 </t>
  </si>
  <si>
    <t>675.772 </t>
  </si>
  <si>
    <t>675.800 </t>
  </si>
  <si>
    <t>Up to 2 non-SSE electives with direct applicability to SSE studies may be substituted with advisor permission.</t>
  </si>
  <si>
    <t>The Bold Science Motivating and Enabled by Space Engineering</t>
  </si>
  <si>
    <t>Materials for Space Systems</t>
  </si>
  <si>
    <t>Do not type in cells below [locked for autogenerated messages]</t>
  </si>
  <si>
    <t>Fields with drop-down assist</t>
  </si>
  <si>
    <t>Sucessfully completed</t>
  </si>
  <si>
    <t>Notes</t>
  </si>
  <si>
    <t>Space Environment and Effects</t>
  </si>
  <si>
    <t>Spacecraft Hardware Design Considerations</t>
  </si>
  <si>
    <t>Space Systems Cybersecurity</t>
  </si>
  <si>
    <t>Electro-Optical Space Systems</t>
  </si>
  <si>
    <t>Mathematics for Space Systems</t>
  </si>
  <si>
    <t>Ground System Engineering and Mission Operations</t>
  </si>
  <si>
    <t>Space Mission Formulation</t>
  </si>
  <si>
    <t>Spacecraft Propulsion Systems</t>
  </si>
  <si>
    <t>Advanced Topics in Aerospace Hardware</t>
  </si>
  <si>
    <t>Assuring Success of Aerospace Programs</t>
  </si>
  <si>
    <t>Space Weather and Space Systems</t>
  </si>
  <si>
    <t>Attitude Determination and Control of Space Systems</t>
  </si>
  <si>
    <t>Spacecraft Avionics Systems</t>
  </si>
  <si>
    <t>Flight Software for Space Systems</t>
  </si>
  <si>
    <t>Reliability Engineering and Analysis for Space Missions</t>
  </si>
  <si>
    <t>Spacecraft Integration and Test</t>
  </si>
  <si>
    <t>Space Mission Design and Navigation</t>
  </si>
  <si>
    <t>Verification and Validation of Space Systems</t>
  </si>
  <si>
    <t>Directed Studies in Space Systems Engineering</t>
  </si>
  <si>
    <t>COURSE NUM</t>
  </si>
  <si>
    <t>COURSE NAME</t>
  </si>
  <si>
    <t>None</t>
  </si>
  <si>
    <t>675.600, 675.601, 675.602</t>
  </si>
  <si>
    <t>675.600, 675.601</t>
  </si>
  <si>
    <t>Working knowledge of college calculus and algebra</t>
  </si>
  <si>
    <t>675.600, 675.60, 675.622</t>
  </si>
  <si>
    <t>PREREQUISITES*</t>
  </si>
  <si>
    <t>* or with instructor approval</t>
  </si>
  <si>
    <t>675.600, 675.60, 675.650</t>
  </si>
  <si>
    <t>Undergraduate or graduate introductory course in antenna systems</t>
  </si>
  <si>
    <t>Antenna Design for Space Systems</t>
  </si>
  <si>
    <t>675.600, 675.601, 675.650</t>
  </si>
  <si>
    <t>Link to schedule planning:</t>
  </si>
  <si>
    <t>Link to website:</t>
  </si>
  <si>
    <t xml:space="preserve">https://ep.jhu.edu/programs/space-systems-engineering/masters-degree-requirements/ </t>
  </si>
  <si>
    <t>Link to catalog:</t>
  </si>
  <si>
    <t>https://e-catalogue.jhu.edu/engineering/engineering-professionals/space-systems-engineering/space-systems-engineering-master-science/#requirementstext</t>
  </si>
  <si>
    <t xml:space="preserve">*Course enrollment is subject to offering and space availability and is not guaranteed by advisor approval of the academic plans. </t>
  </si>
  <si>
    <t>Semester Planned/Taken*</t>
  </si>
  <si>
    <r>
      <t xml:space="preserve">Core Course - </t>
    </r>
    <r>
      <rPr>
        <i/>
        <sz val="12"/>
        <color rgb="FFFF0000"/>
        <rFont val="Calibri (Body)"/>
      </rPr>
      <t>Take five</t>
    </r>
    <r>
      <rPr>
        <i/>
        <sz val="12"/>
        <color theme="1"/>
        <rFont val="Calibri"/>
        <family val="2"/>
        <scheme val="minor"/>
      </rPr>
      <t xml:space="preserve"> courses. </t>
    </r>
  </si>
  <si>
    <r>
      <t>Elective Courses -</t>
    </r>
    <r>
      <rPr>
        <i/>
        <sz val="12"/>
        <color rgb="FFFF0000"/>
        <rFont val="Calibri (Body)"/>
      </rPr>
      <t xml:space="preserve"> Take five</t>
    </r>
    <r>
      <rPr>
        <i/>
        <sz val="12"/>
        <rFont val="Calibri (Body)"/>
      </rPr>
      <t xml:space="preserve"> courses.</t>
    </r>
    <r>
      <rPr>
        <i/>
        <sz val="12"/>
        <color rgb="FFFF0000"/>
        <rFont val="Calibri (Body)"/>
      </rPr>
      <t xml:space="preserve"> </t>
    </r>
  </si>
  <si>
    <t xml:space="preserve"> https://ep.jhu.edu/student-services/academic-services/course-planning/</t>
  </si>
  <si>
    <t>Online, with one in-person weekend residency</t>
  </si>
  <si>
    <t>The Intersection of Space Systems Engineering and International Public Policy</t>
  </si>
  <si>
    <t>In-person, Synchronous Online</t>
  </si>
  <si>
    <t>TBD</t>
  </si>
  <si>
    <t>Onsite and Virtual Live</t>
  </si>
  <si>
    <t>Degree in quantitative discipline</t>
  </si>
  <si>
    <t>675.600, 675.601, experience with programming in C</t>
  </si>
  <si>
    <t>Space Mechanical Systems Design and Analysis [in development]</t>
  </si>
  <si>
    <t>Scientific Instruments for Space [in development]</t>
  </si>
  <si>
    <t xml:space="preserve">Fault Management and Autonomy: Improving Spacecraft Survivability </t>
  </si>
  <si>
    <t>675.600,675.601</t>
  </si>
  <si>
    <t>Spacecraft Power Systems [in development]</t>
  </si>
  <si>
    <t xml:space="preserve">Spacecraft Rendezvous and Proximity Operations </t>
  </si>
  <si>
    <t xml:space="preserve">Fundamentals of Celestial and Orbital Mechanics </t>
  </si>
  <si>
    <t>N/A</t>
  </si>
  <si>
    <t>CisLunar Mission Systems Engineering [in development]</t>
  </si>
  <si>
    <t>675.600, 675.602</t>
  </si>
  <si>
    <t>Satellite Communications Systems</t>
  </si>
  <si>
    <t>Passive Emitter Geo-Location</t>
  </si>
  <si>
    <t>offered in the Electrical and Computer Engineering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</si>
</sst>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3">
    <font>
      <sz val="11"/>
      <color theme="1"/>
      <name val="Calibri"/>
      <family val="2"/>
      <scheme val="minor"/>
    </font>
    <font>
      <u/>
      <sz val="11"/>
      <color theme="10"/>
      <name val="Calibri"/>
      <family val="2"/>
      <scheme val="minor"/>
    </font>
    <font>
      <sz val="11"/>
      <name val="Calibri"/>
      <family val="2"/>
      <scheme val="minor"/>
    </font>
    <font>
      <b/>
      <i/>
      <sz val="11"/>
      <name val="Calibri"/>
      <family val="2"/>
      <scheme val="minor"/>
    </font>
    <font>
      <b/>
      <sz val="11"/>
      <color rgb="FF5A5C5A"/>
      <name val="Calibri"/>
      <family val="2"/>
      <scheme val="minor"/>
    </font>
    <font>
      <sz val="12"/>
      <name val="Calibri"/>
      <family val="2"/>
      <scheme val="minor"/>
    </font>
    <font>
      <sz val="12"/>
      <color rgb="FF002060"/>
      <name val="Calibri"/>
      <family val="2"/>
      <scheme val="minor"/>
    </font>
    <font>
      <b/>
      <sz val="16"/>
      <name val="Calibri"/>
      <family val="2"/>
      <scheme val="minor"/>
    </font>
    <font>
      <sz val="16"/>
      <name val="Calibri"/>
      <family val="2"/>
      <scheme val="minor"/>
    </font>
    <font>
      <b/>
      <sz val="14"/>
      <name val="Calibri"/>
      <family val="2"/>
      <scheme val="minor"/>
    </font>
    <font>
      <i/>
      <sz val="11"/>
      <name val="Calibri"/>
      <family val="2"/>
      <scheme val="minor"/>
    </font>
    <font>
      <sz val="12"/>
      <color theme="1"/>
      <name val="Calibri"/>
      <family val="2"/>
      <scheme val="minor"/>
    </font>
    <font>
      <b/>
      <sz val="12"/>
      <color theme="1"/>
      <name val="Calibri"/>
      <family val="2"/>
      <scheme val="minor"/>
    </font>
    <font>
      <b/>
      <sz val="12"/>
      <color rgb="FF2C2C33"/>
      <name val="Calibri"/>
      <family val="2"/>
      <scheme val="minor"/>
    </font>
    <font>
      <sz val="12"/>
      <color rgb="FF2C2C33"/>
      <name val="Calibri"/>
      <family val="2"/>
      <scheme val="minor"/>
    </font>
    <font>
      <u/>
      <sz val="12"/>
      <color theme="10"/>
      <name val="Calibri"/>
      <family val="2"/>
      <scheme val="minor"/>
    </font>
    <font>
      <i/>
      <sz val="12"/>
      <color theme="1"/>
      <name val="Calibri"/>
      <family val="2"/>
      <scheme val="minor"/>
    </font>
    <font>
      <i/>
      <sz val="12"/>
      <color rgb="FFFF0000"/>
      <name val="Calibri (Body)"/>
    </font>
    <font>
      <i/>
      <sz val="12"/>
      <name val="Calibri (Body)"/>
    </font>
    <font>
      <b/>
      <i/>
      <sz val="12"/>
      <color theme="1"/>
      <name val="Calibri"/>
      <family val="2"/>
      <scheme val="minor"/>
    </font>
    <font>
      <sz val="12"/>
      <color rgb="FF000000"/>
      <name val="Calibri"/>
      <family val="2"/>
      <scheme val="minor"/>
    </font>
    <font>
      <i/>
      <sz val="12"/>
      <color rgb="FFFF0000"/>
      <name val="Calibri"/>
      <family val="2"/>
      <scheme val="minor"/>
    </font>
    <font>
      <sz val="8"/>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FF"/>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FFFF"/>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style="thin">
        <color rgb="FFD8D8D8"/>
      </left>
      <right style="thin">
        <color rgb="FFD8D8D8"/>
      </right>
      <top style="thin">
        <color rgb="FFD8D8D8"/>
      </top>
      <bottom style="thin">
        <color rgb="FFD8D8D8"/>
      </bottom>
      <diagonal/>
    </border>
    <border>
      <left style="thin">
        <color rgb="FFD8D8D8"/>
      </left>
      <right style="thin">
        <color rgb="FFD8D8D8"/>
      </right>
      <top/>
      <bottom style="thin">
        <color rgb="FFD8D8D8"/>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3743705557422"/>
      </left>
      <right style="thin">
        <color theme="0" tint="-0.14993743705557422"/>
      </right>
      <top style="thin">
        <color theme="0" tint="-0.14993743705557422"/>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rgb="FFD9D9D9"/>
      </left>
      <right style="thin">
        <color rgb="FFD9D9D9"/>
      </right>
      <top style="thin">
        <color rgb="FFD9D9D9"/>
      </top>
      <bottom style="thin">
        <color rgb="FFD9D9D9"/>
      </bottom>
      <diagonal/>
    </border>
    <border>
      <left/>
      <right style="thin">
        <color theme="0" tint="-0.14996795556505021"/>
      </right>
      <top/>
      <bottom/>
      <diagonal/>
    </border>
  </borders>
  <cellStyleXfs count="2">
    <xf numFmtId="0" fontId="0" fillId="0" borderId="0"/>
    <xf numFmtId="0" fontId="1" fillId="0" borderId="0" applyNumberFormat="0" applyFill="0" applyBorder="0" applyAlignment="0" applyProtection="0"/>
  </cellStyleXfs>
  <cellXfs count="75">
    <xf numFmtId="0" fontId="0" fillId="0" borderId="0" xfId="0"/>
    <xf numFmtId="0" fontId="2" fillId="0" borderId="0" xfId="0" applyFont="1"/>
    <xf numFmtId="0" fontId="2" fillId="4" borderId="0" xfId="0" applyFont="1" applyFill="1"/>
    <xf numFmtId="0" fontId="2" fillId="5" borderId="3" xfId="0" applyFont="1" applyFill="1" applyBorder="1" applyAlignment="1">
      <alignment vertical="top" wrapText="1"/>
    </xf>
    <xf numFmtId="0" fontId="2" fillId="5" borderId="3" xfId="0" applyFont="1" applyFill="1" applyBorder="1"/>
    <xf numFmtId="0" fontId="2" fillId="0" borderId="4" xfId="0" applyFont="1" applyBorder="1"/>
    <xf numFmtId="0" fontId="2" fillId="0" borderId="6" xfId="0" applyFont="1" applyBorder="1"/>
    <xf numFmtId="0" fontId="2" fillId="5" borderId="6" xfId="0" applyFont="1" applyFill="1" applyBorder="1" applyAlignment="1">
      <alignment vertical="top" wrapText="1"/>
    </xf>
    <xf numFmtId="0" fontId="0" fillId="0" borderId="6" xfId="0" applyBorder="1"/>
    <xf numFmtId="0" fontId="4" fillId="5" borderId="6" xfId="0" applyFont="1" applyFill="1" applyBorder="1" applyAlignment="1">
      <alignment vertical="top" wrapText="1"/>
    </xf>
    <xf numFmtId="0" fontId="2" fillId="0" borderId="7" xfId="0" applyFont="1" applyBorder="1"/>
    <xf numFmtId="0" fontId="5" fillId="5" borderId="8" xfId="0" applyFont="1" applyFill="1" applyBorder="1" applyAlignment="1">
      <alignment vertical="top" wrapText="1"/>
    </xf>
    <xf numFmtId="0" fontId="2" fillId="0" borderId="0" xfId="0" applyFont="1" applyAlignment="1">
      <alignment horizontal="left"/>
    </xf>
    <xf numFmtId="0" fontId="6" fillId="0" borderId="1" xfId="0" applyFont="1" applyBorder="1" applyAlignment="1" applyProtection="1">
      <alignment wrapText="1"/>
      <protection locked="0"/>
    </xf>
    <xf numFmtId="0" fontId="6" fillId="0" borderId="11" xfId="0" applyFont="1" applyBorder="1" applyAlignment="1" applyProtection="1">
      <alignment wrapText="1"/>
      <protection locked="0"/>
    </xf>
    <xf numFmtId="0" fontId="9" fillId="8" borderId="0" xfId="0" applyFont="1" applyFill="1"/>
    <xf numFmtId="0" fontId="9" fillId="8" borderId="5" xfId="0" applyFont="1" applyFill="1" applyBorder="1"/>
    <xf numFmtId="0" fontId="9" fillId="8" borderId="9" xfId="0" applyFont="1" applyFill="1" applyBorder="1"/>
    <xf numFmtId="0" fontId="9" fillId="8" borderId="0" xfId="0" applyFont="1" applyFill="1" applyAlignment="1">
      <alignment horizontal="left" wrapText="1"/>
    </xf>
    <xf numFmtId="0" fontId="2" fillId="0" borderId="0" xfId="0" applyFont="1" applyAlignment="1">
      <alignment horizontal="left" wrapText="1"/>
    </xf>
    <xf numFmtId="164" fontId="2" fillId="0" borderId="0" xfId="0" applyNumberFormat="1" applyFont="1" applyAlignment="1">
      <alignment horizontal="left" wrapText="1"/>
    </xf>
    <xf numFmtId="0" fontId="2" fillId="4" borderId="0" xfId="0" applyFont="1" applyFill="1" applyAlignment="1">
      <alignment horizontal="left" wrapText="1"/>
    </xf>
    <xf numFmtId="0" fontId="10" fillId="0" borderId="0" xfId="0" applyFont="1" applyAlignment="1">
      <alignment horizontal="left" wrapText="1"/>
    </xf>
    <xf numFmtId="0" fontId="0" fillId="0" borderId="0" xfId="0" applyAlignment="1">
      <alignment horizontal="left" wrapText="1"/>
    </xf>
    <xf numFmtId="0" fontId="2" fillId="8" borderId="0" xfId="0" applyFont="1" applyFill="1"/>
    <xf numFmtId="0" fontId="2" fillId="8" borderId="0" xfId="0" applyFont="1" applyFill="1" applyAlignment="1">
      <alignment horizontal="left" wrapText="1"/>
    </xf>
    <xf numFmtId="0" fontId="2" fillId="8" borderId="3" xfId="0" applyFont="1" applyFill="1" applyBorder="1"/>
    <xf numFmtId="0" fontId="11" fillId="0" borderId="0" xfId="0" applyFont="1" applyProtection="1">
      <protection locked="0"/>
    </xf>
    <xf numFmtId="0" fontId="12" fillId="0" borderId="0" xfId="0" applyFont="1" applyAlignment="1" applyProtection="1">
      <alignment horizontal="left" vertical="center"/>
      <protection locked="0"/>
    </xf>
    <xf numFmtId="0" fontId="12" fillId="0" borderId="0" xfId="0" applyFont="1" applyAlignment="1" applyProtection="1">
      <alignment vertical="center"/>
      <protection locked="0"/>
    </xf>
    <xf numFmtId="0" fontId="12" fillId="0" borderId="0" xfId="0" applyFont="1" applyAlignment="1">
      <alignment vertical="center"/>
    </xf>
    <xf numFmtId="0" fontId="11" fillId="0" borderId="0" xfId="0" applyFont="1"/>
    <xf numFmtId="0" fontId="11" fillId="6" borderId="0" xfId="0" applyFont="1" applyFill="1" applyProtection="1">
      <protection locked="0"/>
    </xf>
    <xf numFmtId="0" fontId="12" fillId="0" borderId="0" xfId="0" applyFont="1" applyAlignment="1" applyProtection="1">
      <alignment horizontal="center" vertical="center"/>
      <protection locked="0"/>
    </xf>
    <xf numFmtId="0" fontId="13" fillId="0" borderId="0" xfId="0" applyFont="1" applyAlignment="1" applyProtection="1">
      <alignment horizontal="left" vertical="center" wrapText="1"/>
      <protection locked="0"/>
    </xf>
    <xf numFmtId="0" fontId="14" fillId="0" borderId="0" xfId="0" applyFont="1" applyAlignment="1" applyProtection="1">
      <alignment horizontal="left" wrapText="1"/>
      <protection locked="0"/>
    </xf>
    <xf numFmtId="0" fontId="5" fillId="0" borderId="0" xfId="0" applyFont="1" applyAlignment="1">
      <alignment horizontal="left" wrapText="1"/>
    </xf>
    <xf numFmtId="0" fontId="15" fillId="0" borderId="0" xfId="1" applyFont="1"/>
    <xf numFmtId="0" fontId="5" fillId="0" borderId="0" xfId="0" applyFont="1"/>
    <xf numFmtId="0" fontId="16" fillId="2" borderId="0" xfId="0" applyFont="1" applyFill="1" applyProtection="1">
      <protection locked="0"/>
    </xf>
    <xf numFmtId="0" fontId="11" fillId="0" borderId="2" xfId="0" applyFont="1" applyBorder="1" applyProtection="1">
      <protection locked="0"/>
    </xf>
    <xf numFmtId="0" fontId="12" fillId="3" borderId="1" xfId="0" applyFont="1" applyFill="1" applyBorder="1" applyProtection="1">
      <protection locked="0"/>
    </xf>
    <xf numFmtId="0" fontId="11" fillId="3" borderId="1" xfId="0" applyFont="1" applyFill="1" applyBorder="1" applyProtection="1">
      <protection locked="0"/>
    </xf>
    <xf numFmtId="0" fontId="11" fillId="0" borderId="1" xfId="0" applyFont="1" applyBorder="1" applyProtection="1">
      <protection locked="0"/>
    </xf>
    <xf numFmtId="0" fontId="19" fillId="2" borderId="0" xfId="0" applyFont="1" applyFill="1" applyAlignment="1" applyProtection="1">
      <alignment horizontal="center" wrapText="1"/>
      <protection locked="0"/>
    </xf>
    <xf numFmtId="0" fontId="11" fillId="6" borderId="1" xfId="0" applyFont="1" applyFill="1" applyBorder="1" applyProtection="1">
      <protection locked="0"/>
    </xf>
    <xf numFmtId="0" fontId="11" fillId="3" borderId="1" xfId="0" applyFont="1" applyFill="1" applyBorder="1" applyAlignment="1" applyProtection="1">
      <alignment horizontal="center"/>
      <protection locked="0"/>
    </xf>
    <xf numFmtId="0" fontId="11" fillId="0" borderId="11" xfId="0" applyFont="1" applyBorder="1" applyProtection="1">
      <protection locked="0"/>
    </xf>
    <xf numFmtId="0" fontId="11" fillId="7" borderId="12" xfId="0" applyFont="1" applyFill="1" applyBorder="1"/>
    <xf numFmtId="0" fontId="11" fillId="7" borderId="13" xfId="0" applyFont="1" applyFill="1" applyBorder="1"/>
    <xf numFmtId="0" fontId="11" fillId="7" borderId="14" xfId="0" applyFont="1" applyFill="1" applyBorder="1"/>
    <xf numFmtId="0" fontId="11" fillId="2" borderId="0" xfId="0" applyFont="1" applyFill="1" applyProtection="1">
      <protection locked="0"/>
    </xf>
    <xf numFmtId="0" fontId="20" fillId="9" borderId="16" xfId="0" applyFont="1" applyFill="1" applyBorder="1"/>
    <xf numFmtId="0" fontId="21" fillId="0" borderId="0" xfId="0" applyFont="1" applyProtection="1">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5" borderId="3" xfId="0" applyFont="1" applyFill="1" applyBorder="1" applyAlignment="1">
      <alignment vertical="center" wrapText="1"/>
    </xf>
    <xf numFmtId="0" fontId="10" fillId="0" borderId="0" xfId="0" applyFont="1" applyAlignment="1">
      <alignment horizontal="left"/>
    </xf>
    <xf numFmtId="0" fontId="10" fillId="0" borderId="0" xfId="0" applyFont="1"/>
    <xf numFmtId="0" fontId="12" fillId="0" borderId="0" xfId="0" applyFont="1" applyAlignment="1" applyProtection="1">
      <alignment horizontal="left" vertical="center"/>
      <protection locked="0"/>
    </xf>
    <xf numFmtId="0" fontId="12" fillId="0" borderId="0" xfId="0" applyFont="1" applyAlignment="1" applyProtection="1">
      <alignment horizontal="center" vertical="center"/>
      <protection locked="0"/>
    </xf>
    <xf numFmtId="0" fontId="16" fillId="0" borderId="0" xfId="0" applyFont="1" applyAlignment="1" applyProtection="1">
      <alignment horizontal="center" vertical="center" wrapText="1"/>
      <protection locked="0"/>
    </xf>
    <xf numFmtId="0" fontId="13" fillId="0" borderId="0" xfId="0" applyFont="1" applyAlignment="1" applyProtection="1">
      <alignment horizontal="left" vertical="center" wrapText="1"/>
      <protection locked="0"/>
    </xf>
    <xf numFmtId="0" fontId="14" fillId="0" borderId="0" xfId="0" applyFont="1" applyAlignment="1" applyProtection="1">
      <alignment horizontal="left" wrapText="1"/>
      <protection locked="0"/>
    </xf>
    <xf numFmtId="0" fontId="16" fillId="2" borderId="15" xfId="0" applyFont="1" applyFill="1" applyBorder="1" applyAlignment="1" applyProtection="1">
      <alignment horizontal="left" wrapText="1"/>
      <protection locked="0"/>
    </xf>
    <xf numFmtId="0" fontId="11" fillId="3" borderId="10" xfId="0" applyFont="1" applyFill="1" applyBorder="1" applyAlignment="1" applyProtection="1">
      <alignment horizontal="left"/>
      <protection locked="0"/>
    </xf>
    <xf numFmtId="0" fontId="7" fillId="0" borderId="0" xfId="0" applyFont="1"/>
    <xf numFmtId="0" fontId="8" fillId="0" borderId="0" xfId="0" applyFont="1"/>
    <xf numFmtId="0" fontId="9" fillId="8" borderId="0" xfId="0" applyFont="1" applyFill="1" applyAlignment="1">
      <alignment horizontal="left"/>
    </xf>
    <xf numFmtId="0" fontId="2" fillId="4" borderId="0" xfId="0" applyFont="1" applyFill="1" applyAlignment="1">
      <alignment horizontal="left"/>
    </xf>
    <xf numFmtId="0" fontId="2" fillId="8" borderId="0" xfId="0" applyFont="1" applyFill="1" applyAlignment="1">
      <alignment horizontal="left"/>
    </xf>
    <xf numFmtId="0" fontId="3" fillId="0" borderId="0" xfId="0" applyFont="1" applyAlignment="1">
      <alignment horizontal="left"/>
    </xf>
    <xf numFmtId="0" fontId="0" fillId="0" borderId="0" xfId="0" applyAlignment="1">
      <alignment horizontal="left"/>
    </xf>
    <xf numFmtId="0" fontId="10" fillId="0" borderId="0" xfId="0" applyFont="1" applyAlignment="1">
      <alignment horizontal="center" wrapText="1"/>
    </xf>
    <xf numFmtId="0" fontId="10" fillId="0" borderId="17" xfId="0" applyFont="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1126703</xdr:colOff>
      <xdr:row>0</xdr:row>
      <xdr:rowOff>96859</xdr:rowOff>
    </xdr:from>
    <xdr:to>
      <xdr:col>2</xdr:col>
      <xdr:colOff>2474671</xdr:colOff>
      <xdr:row>0</xdr:row>
      <xdr:rowOff>622299</xdr:rowOff>
    </xdr:to>
    <xdr:pic>
      <xdr:nvPicPr>
        <xdr:cNvPr id="3" name="Picture 2">
          <a:extLst>
            <a:ext uri="{FF2B5EF4-FFF2-40B4-BE49-F238E27FC236}">
              <a16:creationId xmlns:a16="http://schemas.microsoft.com/office/drawing/2014/main" id="{F0F9B3C2-7902-12AC-7F24-B326E058FB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9128" y="96859"/>
          <a:ext cx="3186293" cy="52226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catalogue.jhu.edu/engineering/engineering-professionals/space-systems-engineering/space-systems-engineering-master-science/" TargetMode="External"/><Relationship Id="rId2" Type="http://schemas.openxmlformats.org/officeDocument/2006/relationships/hyperlink" Target="https://ep.jhu.edu/programs/space-systems-engineering/masters-degree-requirements/" TargetMode="External"/><Relationship Id="rId1" Type="http://schemas.openxmlformats.org/officeDocument/2006/relationships/hyperlink" Target="https://ep.jhu.edu/wp-content/uploads/2020/09/scheduleplan-sse.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tabSelected="1" zoomScale="88" zoomScaleNormal="88" workbookViewId="0">
      <selection activeCell="G18" sqref="G18"/>
    </sheetView>
  </sheetViews>
  <sheetFormatPr defaultColWidth="8.85546875" defaultRowHeight="15.75"/>
  <cols>
    <col min="1" max="1" width="24.85546875" style="27" customWidth="1"/>
    <col min="2" max="2" width="26.42578125" style="27" customWidth="1"/>
    <col min="3" max="3" width="43.28515625" style="27" customWidth="1"/>
    <col min="4" max="4" width="20.42578125" style="27" customWidth="1"/>
    <col min="5" max="5" width="13.85546875" style="27" customWidth="1"/>
    <col min="6" max="6" width="31.42578125" style="27" customWidth="1"/>
    <col min="7" max="7" width="34.5703125" style="31" customWidth="1"/>
    <col min="8" max="16384" width="8.85546875" style="31"/>
  </cols>
  <sheetData>
    <row r="1" spans="1:8" ht="53.45" customHeight="1">
      <c r="B1" s="59"/>
      <c r="C1" s="59"/>
      <c r="D1" s="59"/>
      <c r="E1" s="28"/>
      <c r="F1" s="29"/>
      <c r="G1" s="30"/>
      <c r="H1" s="30"/>
    </row>
    <row r="2" spans="1:8" ht="33.950000000000003" customHeight="1">
      <c r="A2" s="32" t="s">
        <v>50</v>
      </c>
      <c r="B2" s="60" t="s">
        <v>0</v>
      </c>
      <c r="C2" s="60"/>
      <c r="D2" s="60"/>
      <c r="E2" s="33"/>
      <c r="F2" s="29"/>
      <c r="G2" s="30"/>
      <c r="H2" s="30"/>
    </row>
    <row r="3" spans="1:8" ht="12.95" customHeight="1">
      <c r="B3" s="33"/>
      <c r="C3" s="33"/>
      <c r="D3" s="33"/>
      <c r="E3" s="33"/>
      <c r="F3" s="29"/>
      <c r="G3" s="30"/>
      <c r="H3" s="30"/>
    </row>
    <row r="4" spans="1:8">
      <c r="A4" s="62" t="s">
        <v>1</v>
      </c>
      <c r="B4" s="62"/>
      <c r="C4" s="62"/>
      <c r="D4" s="62"/>
      <c r="E4" s="34"/>
      <c r="F4" s="29"/>
      <c r="G4" s="30"/>
      <c r="H4" s="30"/>
    </row>
    <row r="5" spans="1:8" ht="87.95" customHeight="1">
      <c r="A5" s="63" t="s">
        <v>2</v>
      </c>
      <c r="B5" s="63"/>
      <c r="C5" s="63"/>
      <c r="D5" s="63"/>
      <c r="E5" s="35"/>
    </row>
    <row r="6" spans="1:8" ht="15" customHeight="1">
      <c r="A6" s="35"/>
      <c r="B6" s="35"/>
      <c r="C6" s="35"/>
      <c r="D6" s="35"/>
      <c r="E6" s="35"/>
    </row>
    <row r="7" spans="1:8" ht="15" customHeight="1">
      <c r="A7" s="36" t="s">
        <v>85</v>
      </c>
      <c r="B7" s="37" t="s">
        <v>94</v>
      </c>
      <c r="C7" s="35"/>
      <c r="D7" s="35"/>
      <c r="E7" s="35"/>
    </row>
    <row r="8" spans="1:8" ht="15" customHeight="1">
      <c r="A8" s="38" t="s">
        <v>86</v>
      </c>
      <c r="B8" s="37" t="s">
        <v>87</v>
      </c>
      <c r="C8" s="35"/>
      <c r="D8" s="35"/>
      <c r="E8" s="35"/>
    </row>
    <row r="9" spans="1:8" ht="15" customHeight="1">
      <c r="A9" s="38" t="s">
        <v>88</v>
      </c>
      <c r="B9" s="37" t="s">
        <v>89</v>
      </c>
      <c r="C9" s="35"/>
      <c r="D9" s="35"/>
      <c r="E9" s="35"/>
    </row>
    <row r="10" spans="1:8" ht="31.5">
      <c r="A10" s="13" t="s">
        <v>3</v>
      </c>
      <c r="B10" s="13" t="s">
        <v>4</v>
      </c>
      <c r="C10" s="13" t="s">
        <v>5</v>
      </c>
      <c r="D10" s="13" t="s">
        <v>91</v>
      </c>
      <c r="E10" s="14" t="s">
        <v>51</v>
      </c>
      <c r="F10" s="13" t="s">
        <v>52</v>
      </c>
    </row>
    <row r="11" spans="1:8" ht="26.1" customHeight="1">
      <c r="A11" s="39" t="s">
        <v>6</v>
      </c>
      <c r="B11" s="64" t="s">
        <v>92</v>
      </c>
      <c r="C11" s="64"/>
      <c r="D11" s="64"/>
      <c r="E11" s="64"/>
      <c r="F11" s="64"/>
    </row>
    <row r="12" spans="1:8">
      <c r="A12" s="40" t="s">
        <v>7</v>
      </c>
      <c r="B12" s="41" t="s">
        <v>12</v>
      </c>
      <c r="C12" s="41" t="s">
        <v>13</v>
      </c>
      <c r="D12" s="42"/>
      <c r="E12" s="42"/>
      <c r="F12" s="43"/>
      <c r="G12" s="37"/>
    </row>
    <row r="13" spans="1:8">
      <c r="A13" s="40" t="s">
        <v>7</v>
      </c>
      <c r="B13" s="41" t="s">
        <v>15</v>
      </c>
      <c r="C13" s="41" t="s">
        <v>16</v>
      </c>
      <c r="D13" s="42"/>
      <c r="E13" s="42"/>
      <c r="F13" s="43"/>
      <c r="G13" s="37"/>
    </row>
    <row r="14" spans="1:8">
      <c r="A14" s="40" t="s">
        <v>7</v>
      </c>
      <c r="B14" s="41" t="s">
        <v>17</v>
      </c>
      <c r="C14" s="41" t="s">
        <v>18</v>
      </c>
      <c r="D14" s="42"/>
      <c r="E14" s="42"/>
      <c r="F14" s="43"/>
      <c r="G14" s="37"/>
    </row>
    <row r="15" spans="1:8">
      <c r="A15" s="40" t="s">
        <v>7</v>
      </c>
      <c r="B15" s="41" t="s">
        <v>19</v>
      </c>
      <c r="C15" s="41" t="s">
        <v>20</v>
      </c>
      <c r="D15" s="42"/>
      <c r="E15" s="42"/>
      <c r="F15" s="43"/>
    </row>
    <row r="16" spans="1:8">
      <c r="A16" s="40" t="s">
        <v>7</v>
      </c>
      <c r="B16" s="41" t="s">
        <v>21</v>
      </c>
      <c r="C16" s="41" t="s">
        <v>22</v>
      </c>
      <c r="D16" s="42"/>
      <c r="E16" s="42"/>
      <c r="F16" s="43"/>
    </row>
    <row r="17" spans="1:7" ht="41.1" customHeight="1" thickBot="1">
      <c r="A17" s="39" t="s">
        <v>8</v>
      </c>
      <c r="B17" s="64" t="s">
        <v>93</v>
      </c>
      <c r="C17" s="64"/>
      <c r="D17" s="64"/>
      <c r="E17" s="64"/>
      <c r="F17" s="64"/>
      <c r="G17" s="44" t="s">
        <v>49</v>
      </c>
    </row>
    <row r="18" spans="1:7">
      <c r="A18" s="43" t="s">
        <v>9</v>
      </c>
      <c r="B18" s="45"/>
      <c r="C18" s="45"/>
      <c r="D18" s="46"/>
      <c r="E18" s="46"/>
      <c r="F18" s="47"/>
      <c r="G18" s="48" t="str">
        <f>IF(AND(ISBLANK(B18),ISBLANK(C18)),"",IF(ISBLANK(B18),"Course and number do not match",IF(VLOOKUP(B18,'Course Requirements List'!$A$11:$B$40,2)&lt;&gt; 'SSE MS'!C18,"Course and number do not match","")))</f>
        <v/>
      </c>
    </row>
    <row r="19" spans="1:7">
      <c r="A19" s="43" t="s">
        <v>9</v>
      </c>
      <c r="B19" s="45"/>
      <c r="C19" s="45"/>
      <c r="D19" s="46"/>
      <c r="E19" s="46"/>
      <c r="F19" s="47"/>
      <c r="G19" s="49" t="str">
        <f>IF(AND(ISBLANK(B19),ISBLANK(C19)),"",IF(ISBLANK(B19),"Course and number do not match",IF(VLOOKUP(B19,'Course Requirements List'!$A$11:$B$40,2)&lt;&gt; 'SSE MS'!C19,"Course and number do not match","")))</f>
        <v/>
      </c>
    </row>
    <row r="20" spans="1:7">
      <c r="A20" s="43" t="s">
        <v>9</v>
      </c>
      <c r="B20" s="45"/>
      <c r="C20" s="45"/>
      <c r="D20" s="46"/>
      <c r="E20" s="46"/>
      <c r="F20" s="47"/>
      <c r="G20" s="49" t="str">
        <f>IF(AND(ISBLANK(B20),ISBLANK(C20)),"",IF(ISBLANK(B20),"Course and number do not match",IF(VLOOKUP(B20,'Course Requirements List'!$A$11:$B$40,2)&lt;&gt; 'SSE MS'!C20,"Course and number do not match","")))</f>
        <v/>
      </c>
    </row>
    <row r="21" spans="1:7">
      <c r="A21" s="43" t="s">
        <v>9</v>
      </c>
      <c r="B21" s="45"/>
      <c r="C21" s="45"/>
      <c r="D21" s="46"/>
      <c r="E21" s="46"/>
      <c r="F21" s="47"/>
      <c r="G21" s="49" t="str">
        <f>IF(AND(ISBLANK(B21),ISBLANK(C21)),"",IF(ISBLANK(B21),"Course and number do not match",IF(VLOOKUP(B21,'Course Requirements List'!$A$11:$B$40,2)&lt;&gt; 'SSE MS'!C21,"Course and number do not match","")))</f>
        <v/>
      </c>
    </row>
    <row r="22" spans="1:7" ht="16.5" thickBot="1">
      <c r="A22" s="43" t="s">
        <v>9</v>
      </c>
      <c r="B22" s="45"/>
      <c r="C22" s="45"/>
      <c r="D22" s="46"/>
      <c r="E22" s="46"/>
      <c r="F22" s="47"/>
      <c r="G22" s="50" t="str">
        <f>IF(AND(ISBLANK(B22),ISBLANK(C22)),"",IF(ISBLANK(B22),"Course and number do not match",IF(VLOOKUP(B22,'Course Requirements List'!$A$11:$B$40,2)&lt;&gt; 'SSE MS'!C22,"Course and number do not match","")))</f>
        <v/>
      </c>
    </row>
    <row r="23" spans="1:7">
      <c r="A23" s="43"/>
      <c r="B23" s="45"/>
      <c r="C23" s="45"/>
      <c r="D23" s="46"/>
      <c r="E23" s="46"/>
      <c r="F23" s="43"/>
    </row>
    <row r="24" spans="1:7">
      <c r="A24" s="43"/>
      <c r="B24" s="45"/>
      <c r="C24" s="45"/>
      <c r="D24" s="46"/>
      <c r="E24" s="46"/>
      <c r="F24" s="43"/>
      <c r="G24" s="31" t="str">
        <f>IF(AND(ISBLANK(B24),ISBLANK(C24)),"",IF(ISBLANK(B24),"Course and number do not match",IF(VLOOKUP(B24,'Course Requirements List'!$A$11:$B$40,2)&lt;&gt; 'SSE MS'!C24,"Course and number do not match","")))</f>
        <v/>
      </c>
    </row>
    <row r="25" spans="1:7">
      <c r="A25" s="65" t="s">
        <v>46</v>
      </c>
      <c r="B25" s="65"/>
      <c r="C25" s="65"/>
      <c r="D25" s="65"/>
      <c r="E25" s="65"/>
      <c r="F25" s="65"/>
    </row>
    <row r="26" spans="1:7">
      <c r="A26" s="51"/>
      <c r="B26" s="51"/>
      <c r="C26" s="51"/>
      <c r="D26" s="51"/>
      <c r="E26" s="51"/>
      <c r="F26" s="51"/>
    </row>
    <row r="27" spans="1:7">
      <c r="A27" s="52" t="s">
        <v>90</v>
      </c>
    </row>
    <row r="28" spans="1:7">
      <c r="B28" s="53"/>
      <c r="C28" s="53"/>
    </row>
    <row r="30" spans="1:7">
      <c r="B30" s="61"/>
      <c r="C30" s="61"/>
    </row>
  </sheetData>
  <mergeCells count="8">
    <mergeCell ref="B1:D1"/>
    <mergeCell ref="B2:D2"/>
    <mergeCell ref="B30:C30"/>
    <mergeCell ref="A4:D4"/>
    <mergeCell ref="A5:D5"/>
    <mergeCell ref="B11:F11"/>
    <mergeCell ref="B17:F17"/>
    <mergeCell ref="A25:F25"/>
  </mergeCells>
  <hyperlinks>
    <hyperlink ref="B7" r:id="rId1" display="https://ep.jhu.edu/wp-content/uploads/2020/09/scheduleplan-sse.pdf" xr:uid="{00000000-0004-0000-0000-000000000000}"/>
    <hyperlink ref="B8" r:id="rId2" display="https://ep.jhu.edu/programs/space-systems-engineering/masters-degree-requirements/" xr:uid="{00000000-0004-0000-0000-000001000000}"/>
    <hyperlink ref="B9" r:id="rId3" location="requirementstext" display="https://e-catalogue.jhu.edu/engineering/engineering-professionals/space-systems-engineering/space-systems-engineering-master-science/ - requirementstext" xr:uid="{00000000-0004-0000-0000-000002000000}"/>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'Course Requirements List'!$A$11:$A$40</xm:f>
          </x14:formula1>
          <xm:sqref>B18:B22</xm:sqref>
        </x14:dataValidation>
        <x14:dataValidation type="list" allowBlank="1" showInputMessage="1" showErrorMessage="1" xr:uid="{00000000-0002-0000-0000-000001000000}">
          <x14:formula1>
            <xm:f>'Course Requirements List'!$B$11:$B$40</xm:f>
          </x14:formula1>
          <xm:sqref>C18:C22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6"/>
  <sheetViews>
    <sheetView workbookViewId="0">
      <selection activeCell="F38" sqref="F38"/>
    </sheetView>
  </sheetViews>
  <sheetFormatPr defaultColWidth="10.85546875" defaultRowHeight="15"/>
  <cols>
    <col min="1" max="1" width="22.42578125" style="72" customWidth="1"/>
    <col min="2" max="2" width="78.140625" customWidth="1"/>
    <col min="3" max="3" width="43.140625" style="23" customWidth="1"/>
    <col min="4" max="4" width="33.5703125" customWidth="1"/>
    <col min="6" max="6" width="36.85546875" customWidth="1"/>
  </cols>
  <sheetData>
    <row r="1" spans="1:6" ht="26.1" customHeight="1">
      <c r="A1" s="66" t="s">
        <v>10</v>
      </c>
      <c r="B1" s="67"/>
      <c r="C1" s="67"/>
      <c r="D1" s="67"/>
    </row>
    <row r="2" spans="1:6" ht="18.75">
      <c r="A2" s="68" t="s">
        <v>72</v>
      </c>
      <c r="B2" s="16" t="s">
        <v>73</v>
      </c>
      <c r="C2" s="18" t="s">
        <v>79</v>
      </c>
      <c r="D2" s="17" t="s">
        <v>11</v>
      </c>
      <c r="F2" s="15" t="s">
        <v>80</v>
      </c>
    </row>
    <row r="3" spans="1:6" ht="15.75">
      <c r="A3" s="12" t="s">
        <v>12</v>
      </c>
      <c r="B3" s="1" t="s">
        <v>13</v>
      </c>
      <c r="C3" s="19" t="s">
        <v>74</v>
      </c>
      <c r="D3" s="11" t="s">
        <v>14</v>
      </c>
    </row>
    <row r="4" spans="1:6" ht="15.75">
      <c r="A4" s="12" t="s">
        <v>15</v>
      </c>
      <c r="B4" s="1" t="s">
        <v>16</v>
      </c>
      <c r="C4" s="20">
        <v>675.6</v>
      </c>
      <c r="D4" s="11" t="s">
        <v>14</v>
      </c>
    </row>
    <row r="5" spans="1:6" ht="16.5" customHeight="1">
      <c r="A5" s="12" t="s">
        <v>17</v>
      </c>
      <c r="B5" s="1" t="s">
        <v>18</v>
      </c>
      <c r="C5" s="19" t="s">
        <v>76</v>
      </c>
      <c r="D5" s="11" t="s">
        <v>14</v>
      </c>
    </row>
    <row r="6" spans="1:6" ht="15.75">
      <c r="A6" s="12" t="s">
        <v>19</v>
      </c>
      <c r="B6" s="1" t="s">
        <v>20</v>
      </c>
      <c r="C6" s="19" t="s">
        <v>75</v>
      </c>
      <c r="D6" s="11" t="s">
        <v>14</v>
      </c>
    </row>
    <row r="7" spans="1:6" ht="31.5">
      <c r="A7" s="12" t="s">
        <v>21</v>
      </c>
      <c r="B7" s="1" t="s">
        <v>22</v>
      </c>
      <c r="C7" s="19" t="s">
        <v>75</v>
      </c>
      <c r="D7" s="11" t="s">
        <v>95</v>
      </c>
    </row>
    <row r="8" spans="1:6">
      <c r="A8" s="69"/>
      <c r="B8" s="2"/>
      <c r="C8" s="21"/>
      <c r="D8" s="2"/>
    </row>
    <row r="9" spans="1:6" ht="21">
      <c r="A9" s="66" t="s">
        <v>23</v>
      </c>
      <c r="B9" s="67"/>
      <c r="C9" s="67"/>
      <c r="D9" s="67"/>
    </row>
    <row r="10" spans="1:6" ht="18.75">
      <c r="A10" s="68" t="s">
        <v>72</v>
      </c>
      <c r="B10" s="16" t="s">
        <v>73</v>
      </c>
      <c r="C10" s="18" t="s">
        <v>79</v>
      </c>
      <c r="D10" s="17" t="s">
        <v>11</v>
      </c>
    </row>
    <row r="11" spans="1:6">
      <c r="A11" s="12">
        <v>675.61300000000006</v>
      </c>
      <c r="B11" s="12" t="s">
        <v>47</v>
      </c>
      <c r="C11" s="19" t="s">
        <v>76</v>
      </c>
      <c r="D11" s="3" t="s">
        <v>14</v>
      </c>
    </row>
    <row r="12" spans="1:6" ht="19.5" customHeight="1">
      <c r="A12" s="12">
        <v>675.61699999999996</v>
      </c>
      <c r="B12" s="12" t="s">
        <v>96</v>
      </c>
      <c r="C12" s="19" t="s">
        <v>74</v>
      </c>
      <c r="D12" s="3" t="s">
        <v>97</v>
      </c>
    </row>
    <row r="13" spans="1:6">
      <c r="A13" s="12" t="s">
        <v>24</v>
      </c>
      <c r="B13" s="12" t="s">
        <v>53</v>
      </c>
      <c r="C13" s="20">
        <v>675.6</v>
      </c>
      <c r="D13" s="3" t="s">
        <v>14</v>
      </c>
    </row>
    <row r="14" spans="1:6">
      <c r="A14" s="12" t="s">
        <v>25</v>
      </c>
      <c r="B14" s="12" t="s">
        <v>54</v>
      </c>
      <c r="C14" s="19" t="s">
        <v>74</v>
      </c>
      <c r="D14" s="3" t="s">
        <v>14</v>
      </c>
    </row>
    <row r="15" spans="1:6">
      <c r="A15" s="12" t="s">
        <v>26</v>
      </c>
      <c r="B15" s="12" t="s">
        <v>55</v>
      </c>
      <c r="C15" s="19" t="s">
        <v>76</v>
      </c>
      <c r="D15" s="3" t="s">
        <v>40</v>
      </c>
    </row>
    <row r="16" spans="1:6" ht="30">
      <c r="A16" s="12" t="s">
        <v>27</v>
      </c>
      <c r="B16" s="54" t="s">
        <v>57</v>
      </c>
      <c r="C16" s="55" t="s">
        <v>77</v>
      </c>
      <c r="D16" s="56" t="s">
        <v>14</v>
      </c>
    </row>
    <row r="17" spans="1:4">
      <c r="A17" s="12" t="s">
        <v>28</v>
      </c>
      <c r="B17" s="12" t="s">
        <v>56</v>
      </c>
      <c r="D17" s="3" t="s">
        <v>14</v>
      </c>
    </row>
    <row r="18" spans="1:4">
      <c r="A18" s="12">
        <v>675.702</v>
      </c>
      <c r="B18" s="12" t="s">
        <v>48</v>
      </c>
      <c r="C18" s="19" t="s">
        <v>76</v>
      </c>
      <c r="D18" s="3" t="s">
        <v>99</v>
      </c>
    </row>
    <row r="19" spans="1:4">
      <c r="A19" s="12" t="s">
        <v>29</v>
      </c>
      <c r="B19" s="12" t="s">
        <v>58</v>
      </c>
      <c r="C19" s="19" t="s">
        <v>76</v>
      </c>
      <c r="D19" s="3" t="s">
        <v>14</v>
      </c>
    </row>
    <row r="20" spans="1:4">
      <c r="A20" s="12" t="s">
        <v>30</v>
      </c>
      <c r="B20" s="12" t="s">
        <v>59</v>
      </c>
      <c r="C20" s="19" t="s">
        <v>76</v>
      </c>
      <c r="D20" s="3" t="s">
        <v>40</v>
      </c>
    </row>
    <row r="21" spans="1:4">
      <c r="A21" s="12" t="s">
        <v>31</v>
      </c>
      <c r="B21" s="12" t="s">
        <v>104</v>
      </c>
      <c r="C21" s="19" t="s">
        <v>76</v>
      </c>
      <c r="D21" s="3" t="s">
        <v>14</v>
      </c>
    </row>
    <row r="22" spans="1:4">
      <c r="A22" s="12">
        <v>675.721</v>
      </c>
      <c r="B22" s="57" t="s">
        <v>106</v>
      </c>
      <c r="C22" s="19" t="s">
        <v>105</v>
      </c>
      <c r="D22" s="3" t="s">
        <v>98</v>
      </c>
    </row>
    <row r="23" spans="1:4">
      <c r="A23" s="12">
        <v>675.72199999999998</v>
      </c>
      <c r="B23" s="57" t="s">
        <v>102</v>
      </c>
      <c r="C23" s="19" t="s">
        <v>98</v>
      </c>
      <c r="D23" s="3" t="s">
        <v>40</v>
      </c>
    </row>
    <row r="24" spans="1:4">
      <c r="A24" s="12" t="s">
        <v>32</v>
      </c>
      <c r="B24" s="12" t="s">
        <v>60</v>
      </c>
      <c r="C24" s="19" t="s">
        <v>76</v>
      </c>
      <c r="D24" s="3" t="s">
        <v>99</v>
      </c>
    </row>
    <row r="25" spans="1:4">
      <c r="A25" s="12" t="s">
        <v>33</v>
      </c>
      <c r="B25" s="12" t="s">
        <v>61</v>
      </c>
      <c r="C25" s="19" t="s">
        <v>78</v>
      </c>
      <c r="D25" s="3" t="s">
        <v>14</v>
      </c>
    </row>
    <row r="26" spans="1:4">
      <c r="A26" s="12">
        <v>675.73299999999995</v>
      </c>
      <c r="B26" s="12" t="s">
        <v>107</v>
      </c>
      <c r="C26" s="19" t="s">
        <v>76</v>
      </c>
      <c r="D26" s="3" t="s">
        <v>40</v>
      </c>
    </row>
    <row r="27" spans="1:4">
      <c r="A27" s="12">
        <v>675.73400000000004</v>
      </c>
      <c r="B27" s="12" t="s">
        <v>108</v>
      </c>
      <c r="C27" s="19" t="s">
        <v>109</v>
      </c>
      <c r="D27" s="3" t="s">
        <v>40</v>
      </c>
    </row>
    <row r="28" spans="1:4">
      <c r="A28" s="12" t="s">
        <v>34</v>
      </c>
      <c r="B28" s="12" t="s">
        <v>62</v>
      </c>
      <c r="C28" s="19" t="s">
        <v>76</v>
      </c>
      <c r="D28" s="3" t="s">
        <v>14</v>
      </c>
    </row>
    <row r="29" spans="1:4">
      <c r="A29" s="12" t="s">
        <v>35</v>
      </c>
      <c r="B29" s="12" t="s">
        <v>63</v>
      </c>
      <c r="C29" s="19" t="s">
        <v>100</v>
      </c>
      <c r="D29" s="3" t="s">
        <v>14</v>
      </c>
    </row>
    <row r="30" spans="1:4">
      <c r="A30" s="12" t="s">
        <v>36</v>
      </c>
      <c r="B30" s="1" t="s">
        <v>64</v>
      </c>
      <c r="C30" s="19" t="s">
        <v>81</v>
      </c>
      <c r="D30" s="3" t="s">
        <v>14</v>
      </c>
    </row>
    <row r="31" spans="1:4" ht="17.100000000000001" customHeight="1">
      <c r="A31" s="12" t="s">
        <v>37</v>
      </c>
      <c r="B31" s="1" t="s">
        <v>65</v>
      </c>
      <c r="C31" s="19" t="s">
        <v>76</v>
      </c>
      <c r="D31" s="3" t="s">
        <v>14</v>
      </c>
    </row>
    <row r="32" spans="1:4" ht="30">
      <c r="A32" s="12" t="s">
        <v>38</v>
      </c>
      <c r="B32" s="1" t="s">
        <v>66</v>
      </c>
      <c r="C32" s="19" t="s">
        <v>101</v>
      </c>
      <c r="D32" s="3" t="s">
        <v>14</v>
      </c>
    </row>
    <row r="33" spans="1:4" ht="30">
      <c r="A33" s="12" t="s">
        <v>39</v>
      </c>
      <c r="B33" s="1" t="s">
        <v>83</v>
      </c>
      <c r="C33" s="22" t="s">
        <v>82</v>
      </c>
      <c r="D33" s="3" t="s">
        <v>40</v>
      </c>
    </row>
    <row r="34" spans="1:4">
      <c r="A34" s="12" t="s">
        <v>41</v>
      </c>
      <c r="B34" s="1" t="s">
        <v>67</v>
      </c>
      <c r="C34" s="19" t="s">
        <v>76</v>
      </c>
      <c r="D34" s="3" t="s">
        <v>40</v>
      </c>
    </row>
    <row r="35" spans="1:4">
      <c r="A35" s="12">
        <v>675.76199999999994</v>
      </c>
      <c r="B35" s="58" t="s">
        <v>110</v>
      </c>
      <c r="C35" s="19" t="s">
        <v>111</v>
      </c>
      <c r="D35" s="3" t="s">
        <v>98</v>
      </c>
    </row>
    <row r="36" spans="1:4">
      <c r="A36" s="12" t="s">
        <v>42</v>
      </c>
      <c r="B36" s="1" t="s">
        <v>68</v>
      </c>
      <c r="C36" s="19" t="s">
        <v>76</v>
      </c>
      <c r="D36" s="3" t="s">
        <v>14</v>
      </c>
    </row>
    <row r="37" spans="1:4">
      <c r="A37" s="12" t="s">
        <v>43</v>
      </c>
      <c r="B37" s="1" t="s">
        <v>69</v>
      </c>
      <c r="C37" s="19" t="s">
        <v>84</v>
      </c>
      <c r="D37" s="3" t="s">
        <v>14</v>
      </c>
    </row>
    <row r="38" spans="1:4" ht="15.95" customHeight="1">
      <c r="A38" s="12" t="s">
        <v>44</v>
      </c>
      <c r="B38" s="1" t="s">
        <v>70</v>
      </c>
      <c r="C38" s="19" t="s">
        <v>76</v>
      </c>
      <c r="D38" s="3" t="s">
        <v>14</v>
      </c>
    </row>
    <row r="39" spans="1:4" ht="15.95" customHeight="1">
      <c r="A39" s="12">
        <v>675.79200000000003</v>
      </c>
      <c r="B39" s="58" t="s">
        <v>103</v>
      </c>
      <c r="C39" s="19" t="s">
        <v>98</v>
      </c>
      <c r="D39" s="3" t="s">
        <v>40</v>
      </c>
    </row>
    <row r="40" spans="1:4">
      <c r="A40" s="12" t="s">
        <v>45</v>
      </c>
      <c r="B40" s="1" t="s">
        <v>71</v>
      </c>
      <c r="C40" s="22" t="s">
        <v>76</v>
      </c>
      <c r="D40" s="4"/>
    </row>
    <row r="41" spans="1:4">
      <c r="A41" s="12">
        <v>525.64</v>
      </c>
      <c r="B41" s="1" t="s">
        <v>112</v>
      </c>
      <c r="C41" s="73" t="s">
        <v>114</v>
      </c>
      <c r="D41" s="74"/>
    </row>
    <row r="42" spans="1:4">
      <c r="A42" s="12">
        <v>525.74400000000003</v>
      </c>
      <c r="B42" s="1" t="s">
        <v>113</v>
      </c>
      <c r="C42" s="73" t="s">
        <v>114</v>
      </c>
      <c r="D42" s="74"/>
    </row>
    <row r="43" spans="1:4">
      <c r="A43" s="70"/>
      <c r="B43" s="24"/>
      <c r="C43" s="25"/>
      <c r="D43" s="26"/>
    </row>
    <row r="44" spans="1:4">
      <c r="A44" s="71"/>
      <c r="B44" s="1"/>
      <c r="C44" s="19"/>
      <c r="D44" s="10"/>
    </row>
    <row r="45" spans="1:4">
      <c r="A45" s="12"/>
      <c r="B45" s="5"/>
      <c r="C45" s="19"/>
      <c r="D45" s="6"/>
    </row>
    <row r="46" spans="1:4">
      <c r="D46" s="7"/>
    </row>
    <row r="47" spans="1:4">
      <c r="D47" s="7"/>
    </row>
    <row r="48" spans="1:4">
      <c r="D48" s="7"/>
    </row>
    <row r="49" spans="1:4">
      <c r="D49" s="7"/>
    </row>
    <row r="50" spans="1:4">
      <c r="D50" s="7"/>
    </row>
    <row r="51" spans="1:4">
      <c r="D51" s="9"/>
    </row>
    <row r="52" spans="1:4">
      <c r="A52" s="71"/>
      <c r="B52" s="1"/>
      <c r="C52" s="19"/>
      <c r="D52" s="6"/>
    </row>
    <row r="53" spans="1:4">
      <c r="A53" s="12"/>
      <c r="B53" s="5"/>
      <c r="C53" s="19"/>
      <c r="D53" s="6"/>
    </row>
    <row r="54" spans="1:4">
      <c r="D54" s="7"/>
    </row>
    <row r="55" spans="1:4">
      <c r="D55" s="7"/>
    </row>
    <row r="56" spans="1:4">
      <c r="D56" s="7"/>
    </row>
    <row r="57" spans="1:4">
      <c r="D57" s="7"/>
    </row>
    <row r="58" spans="1:4">
      <c r="D58" s="7"/>
    </row>
    <row r="59" spans="1:4">
      <c r="D59" s="7"/>
    </row>
    <row r="60" spans="1:4">
      <c r="D60" s="7"/>
    </row>
    <row r="61" spans="1:4">
      <c r="D61" s="9"/>
    </row>
    <row r="62" spans="1:4">
      <c r="A62" s="71"/>
      <c r="B62" s="1"/>
      <c r="C62" s="19"/>
      <c r="D62" s="6"/>
    </row>
    <row r="63" spans="1:4">
      <c r="A63" s="12"/>
      <c r="B63" s="5"/>
      <c r="C63" s="19"/>
      <c r="D63" s="6"/>
    </row>
    <row r="64" spans="1:4">
      <c r="D64" s="7"/>
    </row>
    <row r="65" spans="1:4">
      <c r="D65" s="7"/>
    </row>
    <row r="66" spans="1:4">
      <c r="D66" s="7"/>
    </row>
    <row r="67" spans="1:4">
      <c r="D67" s="7"/>
    </row>
    <row r="68" spans="1:4">
      <c r="D68" s="8"/>
    </row>
    <row r="69" spans="1:4">
      <c r="A69" s="71"/>
      <c r="B69" s="1"/>
      <c r="C69" s="19"/>
      <c r="D69" s="6"/>
    </row>
    <row r="70" spans="1:4">
      <c r="A70" s="12"/>
      <c r="B70" s="5"/>
      <c r="C70" s="19"/>
      <c r="D70" s="6"/>
    </row>
    <row r="71" spans="1:4">
      <c r="D71" s="7"/>
    </row>
    <row r="72" spans="1:4">
      <c r="D72" s="7"/>
    </row>
    <row r="73" spans="1:4">
      <c r="D73" s="7"/>
    </row>
    <row r="74" spans="1:4">
      <c r="D74" s="7"/>
    </row>
    <row r="75" spans="1:4">
      <c r="D75" s="7"/>
    </row>
    <row r="76" spans="1:4">
      <c r="D76" s="7"/>
    </row>
  </sheetData>
  <mergeCells count="4">
    <mergeCell ref="A9:D9"/>
    <mergeCell ref="A1:D1"/>
    <mergeCell ref="C41:D41"/>
    <mergeCell ref="C42:D42"/>
  </mergeCells>
  <phoneticPr fontId="22" type="noConversion"/>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7167260BC3004459B101D0120DDA56B" ma:contentTypeVersion="15" ma:contentTypeDescription="Create a new document." ma:contentTypeScope="" ma:versionID="f962a6b2189c43549a39ab0e008eeca8">
  <xsd:schema xmlns:xsd="http://www.w3.org/2001/XMLSchema" xmlns:xs="http://www.w3.org/2001/XMLSchema" xmlns:p="http://schemas.microsoft.com/office/2006/metadata/properties" xmlns:ns2="00cfd96b-8914-44f3-9567-a9d845692884" xmlns:ns3="11dc25f7-14b0-40c0-95cf-41a131f6a7a5" targetNamespace="http://schemas.microsoft.com/office/2006/metadata/properties" ma:root="true" ma:fieldsID="7aa48e65632d4b2357afff14ec2f128f" ns2:_="" ns3:_="">
    <xsd:import namespace="00cfd96b-8914-44f3-9567-a9d845692884"/>
    <xsd:import namespace="11dc25f7-14b0-40c0-95cf-41a131f6a7a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cfd96b-8914-44f3-9567-a9d8456928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3f7c956-802a-45ac-b2ba-cc78506785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dc25f7-14b0-40c0-95cf-41a131f6a7a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90ac7d9-7f1c-44d4-a9cd-69f4e0c0cefa}" ma:internalName="TaxCatchAll" ma:showField="CatchAllData" ma:web="11dc25f7-14b0-40c0-95cf-41a131f6a7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0cfd96b-8914-44f3-9567-a9d845692884">
      <Terms xmlns="http://schemas.microsoft.com/office/infopath/2007/PartnerControls"/>
    </lcf76f155ced4ddcb4097134ff3c332f>
    <TaxCatchAll xmlns="11dc25f7-14b0-40c0-95cf-41a131f6a7a5" xsi:nil="true"/>
  </documentManagement>
</p:properties>
</file>

<file path=customXml/itemProps1.xml><?xml version="1.0" encoding="utf-8"?>
<ds:datastoreItem xmlns:ds="http://schemas.openxmlformats.org/officeDocument/2006/customXml" ds:itemID="{DC7922A3-7B4B-4DDF-A1B4-9C5FF27BCF7F}">
  <ds:schemaRefs>
    <ds:schemaRef ds:uri="http://schemas.microsoft.com/sharepoint/v3/contenttype/forms"/>
  </ds:schemaRefs>
</ds:datastoreItem>
</file>

<file path=customXml/itemProps2.xml><?xml version="1.0" encoding="utf-8"?>
<ds:datastoreItem xmlns:ds="http://schemas.openxmlformats.org/officeDocument/2006/customXml" ds:itemID="{F4428718-A31E-4DCE-9C17-A0110ACE5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cfd96b-8914-44f3-9567-a9d845692884"/>
    <ds:schemaRef ds:uri="11dc25f7-14b0-40c0-95cf-41a131f6a7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ECBFAD-C597-4100-BA94-7F7333B9293C}">
  <ds:schemaRefs>
    <ds:schemaRef ds:uri="http://purl.org/dc/elements/1.1/"/>
    <ds:schemaRef ds:uri="http://schemas.microsoft.com/office/2006/metadata/properties"/>
    <ds:schemaRef ds:uri="http://schemas.microsoft.com/office/infopath/2007/PartnerControls"/>
    <ds:schemaRef ds:uri="00cfd96b-8914-44f3-9567-a9d845692884"/>
    <ds:schemaRef ds:uri="http://purl.org/dc/terms/"/>
    <ds:schemaRef ds:uri="http://schemas.microsoft.com/office/2006/documentManagement/types"/>
    <ds:schemaRef ds:uri="11dc25f7-14b0-40c0-95cf-41a131f6a7a5"/>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SSE MS</vt:lpstr>
      <vt:lpstr>Course Requirements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Ruth Berenson</dc:creator>
  <cp:keywords/>
  <dc:description/>
  <cp:lastModifiedBy>Sally Kamen</cp:lastModifiedBy>
  <cp:revision/>
  <dcterms:created xsi:type="dcterms:W3CDTF">2023-07-06T15:52:39Z</dcterms:created>
  <dcterms:modified xsi:type="dcterms:W3CDTF">2024-11-04T23:46:09Z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0x01010067167260BC3004459B101D0120DDA56B</vt:lpwstr>
  </property>
  <property fmtid="{D5CDD505-2E9C-101B-9397-08002B2CF9AE}" pid="3" name="MediaServiceImageTags">
    <vt:lpwstr/>
  </property>
</Properties>
</file>